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riviera\zakljenjeno\22.12.2021 razpis\"/>
    </mc:Choice>
  </mc:AlternateContent>
  <xr:revisionPtr revIDLastSave="0" documentId="8_{F6B1357F-80E5-41BE-8807-A5D830707CCB}" xr6:coauthVersionLast="47" xr6:coauthVersionMax="47" xr10:uidLastSave="{00000000-0000-0000-0000-000000000000}"/>
  <bookViews>
    <workbookView xWindow="-120" yWindow="-120" windowWidth="20730" windowHeight="11160" xr2:uid="{F76FD44A-2815-44EB-A27F-BE60752DC1D5}"/>
  </bookViews>
  <sheets>
    <sheet name="II.2. STAVBNO POHIŠTVO" sheetId="1" r:id="rId1"/>
  </sheets>
  <definedNames>
    <definedName name="_xlnm.Print_Area" localSheetId="0">'II.2. STAVBNO POHIŠTVO'!$A$1:$G$125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" l="1"/>
  <c r="G122" i="1" s="1"/>
  <c r="G124" i="1" s="1"/>
  <c r="G97" i="1"/>
  <c r="G74" i="1"/>
</calcChain>
</file>

<file path=xl/sharedStrings.xml><?xml version="1.0" encoding="utf-8"?>
<sst xmlns="http://schemas.openxmlformats.org/spreadsheetml/2006/main" count="171" uniqueCount="106">
  <si>
    <t>II.</t>
  </si>
  <si>
    <t>OBRTNIŠKA DELA</t>
  </si>
  <si>
    <t>2.</t>
  </si>
  <si>
    <t>STAVBNO POHIŠTVO</t>
  </si>
  <si>
    <t xml:space="preserve">Stavbno pohištvo in njegovi dodatki naj bodo tako oblikovno kot barvno usklajeni z izvornim obstoječim! </t>
  </si>
  <si>
    <t>Splošno :</t>
  </si>
  <si>
    <t>Dela je potrebno izvajati v skladu z veljavnimi tehničnimi predpisi</t>
  </si>
  <si>
    <t xml:space="preserve">in normativi, ter upoštevati predpise iz varstva pri delu, projektno </t>
  </si>
  <si>
    <t>dokumentacijo, požarni in varnosti elaborat in uskladitve  s projektantom.</t>
  </si>
  <si>
    <t xml:space="preserve">Vsi  izdelki se morajo izdelati po načrtih  z dodano vrednostjo, </t>
  </si>
  <si>
    <t xml:space="preserve">(ne  tipskih izvedb), po detajlnem navodilu projektanta in priloženih </t>
  </si>
  <si>
    <t>shemah, ter potrditvah posameznih vzorcev.</t>
  </si>
  <si>
    <t xml:space="preserve">Pri izdelavi je potrebno upoštevati vse zahteve iz požarnega </t>
  </si>
  <si>
    <t>elaborata in izkaza.</t>
  </si>
  <si>
    <t>Vsi vgrajeni materiali morajo imeti ustrezne certifikate kakovosti ISO</t>
  </si>
  <si>
    <t>po veljavnih normah, vskajene z zahtevami RS in EU in usklajene</t>
  </si>
  <si>
    <t>z CE znakom europske skladnosti.</t>
  </si>
  <si>
    <t xml:space="preserve">Vsa stekla  izolacijska  Ug 0,70W/m2/K, in Ug 0,50W/m2K, ki se vgradijo v vrata, </t>
  </si>
  <si>
    <t xml:space="preserve">morajo biti izdelana v skladu z določili dajanja gradbenih proizvodov v promet po </t>
  </si>
  <si>
    <t>po zakonodaji gradbenih proizvodih in v smislu STS.</t>
  </si>
  <si>
    <t>Cena za enoto mora vsebovati tudi:</t>
  </si>
  <si>
    <t>*  merjenje na objektu</t>
  </si>
  <si>
    <t xml:space="preserve">*  vse potrebne odvoze ruševin na stalno deponijo </t>
  </si>
  <si>
    <t>*  vse potrebne transporte do mesta vgrajevanja</t>
  </si>
  <si>
    <t>*  vse potrebno delo do končnega izdelka</t>
  </si>
  <si>
    <t>*  skladiščenje materiala na gradbišču</t>
  </si>
  <si>
    <t>*  atestiranje vseh materialov in dokazovanje kvalitete z atesti</t>
  </si>
  <si>
    <t>*  ves potreben glavni, pomožni, pritrdilni in vezni material</t>
  </si>
  <si>
    <t>*  dajanje vzorcev in vgrajevanje vzorcev na objektu (min. 5 vzorcev)</t>
  </si>
  <si>
    <t>*  vsa potrebna pomožna sredstva za vgrajevanje na objektu</t>
  </si>
  <si>
    <t xml:space="preserve">  kot so lestve,odri in podobno</t>
  </si>
  <si>
    <t>*  usklajevanje z osnovnim načrtom in posvetovanje s projektantom</t>
  </si>
  <si>
    <t>*  terminsko usklajevanje del z ostalimi izvajalci na objektu</t>
  </si>
  <si>
    <t>*  finalna obdelava elementov po opisu</t>
  </si>
  <si>
    <t>*  popravilo eventuelno povzročene škode ostalim izvajalcem na gradbišču</t>
  </si>
  <si>
    <t>*  čiščenje prostorov in odvoz odpadnega meteriala na stalno deponijo</t>
  </si>
  <si>
    <t>*  plačilo komunalnega prispevka za stalno deponijo odpadnega materiala</t>
  </si>
  <si>
    <t>*  vsa dela in ukrepe po določilih zakona o varstvu pri delu</t>
  </si>
  <si>
    <t xml:space="preserve">Sestavni del popisa del so tudi poglavja v projektu arhitekture, </t>
  </si>
  <si>
    <t>podrobnejša navodila in zahteve, ki jih je potrebno upoštevati v ceni za enoto :</t>
  </si>
  <si>
    <t xml:space="preserve">*  tehnično poročilo </t>
  </si>
  <si>
    <t>OPOMBA  :  izdelki z oznako z oznako   EI 30 ali 60 so požarna.</t>
  </si>
  <si>
    <t>Za vse izdelke je potrebno pridobiti ustrezne ateste in certifikate.</t>
  </si>
  <si>
    <t>V vse postavke stavbnega pohištva se dobavi in vgradi magnetna stikala.</t>
  </si>
  <si>
    <t>1.</t>
  </si>
  <si>
    <t>DVOKRILNA BALKONSKA VRATA Z ZGIBNIMI POLKNI</t>
  </si>
  <si>
    <t xml:space="preserve">Oznaka </t>
  </si>
  <si>
    <t>BV1</t>
  </si>
  <si>
    <t>Opis</t>
  </si>
  <si>
    <t>PVC dvokrilna balkonska vrat s steklenim polnilom  z sklopnimi ALU polkni</t>
  </si>
  <si>
    <t>Gradbena odprtina</t>
  </si>
  <si>
    <t>180x240 cm</t>
  </si>
  <si>
    <t>Parapet</t>
  </si>
  <si>
    <t>0 cm</t>
  </si>
  <si>
    <t>Tip in deb zidu</t>
  </si>
  <si>
    <t>betonska stena , deb 25cm + kontaktna fasada 10cm</t>
  </si>
  <si>
    <t xml:space="preserve">Podboj </t>
  </si>
  <si>
    <t>PVC profil 6-komorni 76MD, 3 tesnila</t>
  </si>
  <si>
    <t xml:space="preserve">Obdelava </t>
  </si>
  <si>
    <t>RAL 9010</t>
  </si>
  <si>
    <t>Krilo</t>
  </si>
  <si>
    <t>PVC profil 6-komorni 76MD, krilo RAVNO, 3 tesnila</t>
  </si>
  <si>
    <t>Montaža</t>
  </si>
  <si>
    <t>montaža z mehkocelično peno</t>
  </si>
  <si>
    <t>tesnilo v podboju je silikonsko.</t>
  </si>
  <si>
    <t>Zasteklitev</t>
  </si>
  <si>
    <t>3-slojno, 48mm, 4 /18 Ar/4/18 Ar/ :4, Ug=0,5 W/m2K TGI distančnik
4/18Ar/4/18Ar/4; TGI-distančnik</t>
  </si>
  <si>
    <t>Okovje</t>
  </si>
  <si>
    <t>vidno</t>
  </si>
  <si>
    <t>Kljuka:</t>
  </si>
  <si>
    <t>Premium okenska kljuka SECUSTIK - bela</t>
  </si>
  <si>
    <t>Zunanja polica</t>
  </si>
  <si>
    <t>polica Helopal Eder alu z stranskim L zaključkom, butylni zaključek vogala, stična vez RAG2</t>
  </si>
  <si>
    <t xml:space="preserve">Notranja polica </t>
  </si>
  <si>
    <t>Helopal M95</t>
  </si>
  <si>
    <t xml:space="preserve">Polkna </t>
  </si>
  <si>
    <t>ALU zgibna polkna ,komplet z vsem okovjem in pritjena na svoj nosilni okvir 70x50 mm z sistemom za pritrditev odprtih polken kot obstječa na fasadi.Lamele polken se odpirajo (gibljive lamele).</t>
  </si>
  <si>
    <t>Dodatni profil za montažo ograje:</t>
  </si>
  <si>
    <t>Toplotna izolativnost</t>
  </si>
  <si>
    <t>Uw=0,78 W/m2K</t>
  </si>
  <si>
    <t xml:space="preserve">Odpiranje </t>
  </si>
  <si>
    <t>odpiranje dvokrilno,ventus</t>
  </si>
  <si>
    <t>Varnostna zaščita</t>
  </si>
  <si>
    <t>kom</t>
  </si>
  <si>
    <t>ENOKRILNA  BALKONSKA VRATA Z ZGIBNIMI POLKNI</t>
  </si>
  <si>
    <t>BV2</t>
  </si>
  <si>
    <t>PVC enokrilna  balkonska vrat s steklenim polnilom  z sklopnimi ALU polkni</t>
  </si>
  <si>
    <t>92x240 cm</t>
  </si>
  <si>
    <t>Polkno</t>
  </si>
  <si>
    <t>ALU zgibna polkna ,komplet z vsem okovjem in pritjena na svoj nosilni okvir 70x50 mm z sistemom za pritrditev odprtih polken kot obstječa na fasadi.Lamele polken se odpirajo. (gibljive lamele).</t>
  </si>
  <si>
    <t>odpiranje enokrilno,ventus</t>
  </si>
  <si>
    <t>3.</t>
  </si>
  <si>
    <t>ZUNANJE FIKSNO OKNO</t>
  </si>
  <si>
    <t>O1</t>
  </si>
  <si>
    <t>PVC zunanje fiksno okno z vmesno PVC prečko</t>
  </si>
  <si>
    <t>140X240cm</t>
  </si>
  <si>
    <t>podpolični profil</t>
  </si>
  <si>
    <t>WF3 izoliran poličnik U=0,7 W/m2K</t>
  </si>
  <si>
    <t>varnostno steklo - 3-slojno, 48mm, 4 /18 Ar/4/18 Ar/ :4, Ug=0,5 W/m2K TGI distančnik
4/18Ar/4/18Ar/4; TGI-distančnik</t>
  </si>
  <si>
    <t>/</t>
  </si>
  <si>
    <t>Poklno</t>
  </si>
  <si>
    <t>Uw=0,78 W/M2k</t>
  </si>
  <si>
    <t>fiksno steklo</t>
  </si>
  <si>
    <t>4.</t>
  </si>
  <si>
    <t>Razna manjša nepredvidena dela, ki se pojavijo v času izvajanja del in se obračunajo po dejanskih stroških</t>
  </si>
  <si>
    <t>SKUPAJ STAVBNO POHIŠTVO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</si>
</sst>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/>
    <xf numFmtId="164" fontId="3" fillId="0" borderId="0" xfId="0" applyNumberFormat="1" applyFont="1"/>
    <xf numFmtId="165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vertical="top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165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164" fontId="4" fillId="0" borderId="0" xfId="0" applyNumberFormat="1" applyFont="1" applyProtection="1">
      <protection locked="0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4" fontId="4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/>
    <xf numFmtId="0" fontId="4" fillId="0" borderId="0" xfId="0" applyFont="1" applyAlignment="1">
      <alignment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DBA8-12AE-415F-89D0-8B609157C319}">
  <sheetPr>
    <tabColor theme="5"/>
  </sheetPr>
  <dimension ref="A1:I128"/>
  <sheetViews>
    <sheetView showZeros="0" tabSelected="1" view="pageBreakPreview" topLeftCell="A97" zoomScale="70" zoomScaleNormal="100" zoomScaleSheetLayoutView="70" workbookViewId="0">
      <selection activeCell="F120" sqref="F120"/>
    </sheetView>
  </sheetViews>
  <sheetFormatPr defaultRowHeight="15" x14ac:dyDescent="0.2"/>
  <cols>
    <col min="1" max="1" width="4.28515625" style="31" customWidth="1"/>
    <col min="2" max="2" width="20" style="58" customWidth="1"/>
    <col min="3" max="3" width="21.28515625" style="23" customWidth="1"/>
    <col min="4" max="4" width="7.7109375" style="23" bestFit="1" customWidth="1"/>
    <col min="5" max="5" width="7" style="22" bestFit="1" customWidth="1"/>
    <col min="6" max="6" width="12" style="21" bestFit="1" customWidth="1"/>
    <col min="7" max="7" width="14.7109375" style="21" bestFit="1" customWidth="1"/>
    <col min="8" max="16384" width="9.140625" style="23"/>
  </cols>
  <sheetData>
    <row r="1" spans="1:9" s="2" customFormat="1" ht="15.75" x14ac:dyDescent="0.25">
      <c r="A1" s="1" t="s">
        <v>0</v>
      </c>
      <c r="B1" s="2" t="s">
        <v>1</v>
      </c>
      <c r="E1" s="3"/>
      <c r="F1" s="4"/>
      <c r="G1" s="4"/>
    </row>
    <row r="2" spans="1:9" s="2" customFormat="1" ht="15.75" x14ac:dyDescent="0.25">
      <c r="A2" s="1"/>
      <c r="E2" s="3"/>
      <c r="F2" s="4"/>
      <c r="G2" s="4"/>
    </row>
    <row r="3" spans="1:9" s="2" customFormat="1" ht="15.75" x14ac:dyDescent="0.25">
      <c r="A3" s="1" t="s">
        <v>2</v>
      </c>
      <c r="B3" s="2" t="s">
        <v>3</v>
      </c>
      <c r="E3" s="3"/>
      <c r="F3" s="4"/>
      <c r="G3" s="4"/>
    </row>
    <row r="4" spans="1:9" s="2" customFormat="1" ht="15.75" x14ac:dyDescent="0.25">
      <c r="A4" s="1"/>
      <c r="B4" s="5"/>
      <c r="E4" s="3"/>
      <c r="F4" s="4"/>
      <c r="G4" s="4"/>
    </row>
    <row r="5" spans="1:9" s="9" customFormat="1" ht="30.75" customHeight="1" x14ac:dyDescent="0.2">
      <c r="A5" s="6"/>
      <c r="B5" s="7" t="s">
        <v>4</v>
      </c>
      <c r="C5" s="7"/>
      <c r="D5" s="7"/>
      <c r="E5" s="7"/>
      <c r="F5" s="7"/>
      <c r="G5" s="7"/>
      <c r="H5" s="8"/>
    </row>
    <row r="6" spans="1:9" s="9" customFormat="1" ht="12.75" x14ac:dyDescent="0.2">
      <c r="A6" s="10"/>
      <c r="B6" s="11"/>
      <c r="E6" s="12"/>
      <c r="F6" s="13"/>
      <c r="G6" s="13"/>
    </row>
    <row r="7" spans="1:9" s="9" customFormat="1" ht="12.75" x14ac:dyDescent="0.2">
      <c r="A7" s="10"/>
      <c r="B7" s="14" t="s">
        <v>5</v>
      </c>
      <c r="C7" s="12"/>
      <c r="D7" s="12"/>
      <c r="E7" s="12"/>
      <c r="F7" s="13"/>
      <c r="G7" s="13"/>
      <c r="H7" s="12"/>
      <c r="I7" s="12"/>
    </row>
    <row r="8" spans="1:9" s="9" customFormat="1" ht="12.75" x14ac:dyDescent="0.2">
      <c r="A8" s="10"/>
      <c r="B8" s="14" t="s">
        <v>6</v>
      </c>
      <c r="C8" s="12"/>
      <c r="D8" s="12"/>
      <c r="E8" s="12"/>
      <c r="F8" s="13"/>
      <c r="G8" s="13"/>
      <c r="H8" s="12"/>
    </row>
    <row r="9" spans="1:9" s="9" customFormat="1" ht="12.75" x14ac:dyDescent="0.2">
      <c r="A9" s="10"/>
      <c r="B9" s="14" t="s">
        <v>7</v>
      </c>
      <c r="C9" s="12"/>
      <c r="D9" s="12"/>
      <c r="E9" s="12"/>
      <c r="F9" s="13"/>
      <c r="G9" s="13"/>
      <c r="H9" s="12"/>
    </row>
    <row r="10" spans="1:9" s="9" customFormat="1" ht="12.75" x14ac:dyDescent="0.2">
      <c r="A10" s="10"/>
      <c r="B10" s="14" t="s">
        <v>8</v>
      </c>
      <c r="C10" s="12"/>
      <c r="D10" s="12"/>
      <c r="E10" s="12"/>
      <c r="F10" s="13"/>
      <c r="G10" s="13"/>
      <c r="H10" s="12"/>
    </row>
    <row r="11" spans="1:9" s="9" customFormat="1" ht="12.75" x14ac:dyDescent="0.2">
      <c r="A11" s="10"/>
      <c r="B11" s="14"/>
      <c r="C11" s="12"/>
      <c r="D11" s="12"/>
      <c r="E11" s="12"/>
      <c r="F11" s="13"/>
      <c r="G11" s="13"/>
      <c r="H11" s="12"/>
    </row>
    <row r="12" spans="1:9" s="9" customFormat="1" ht="12.75" x14ac:dyDescent="0.2">
      <c r="A12" s="15"/>
      <c r="B12" s="16" t="s">
        <v>9</v>
      </c>
      <c r="C12" s="17"/>
      <c r="D12" s="17"/>
      <c r="E12" s="17"/>
      <c r="F12" s="18"/>
      <c r="G12" s="13"/>
      <c r="H12" s="12"/>
      <c r="I12" s="12"/>
    </row>
    <row r="13" spans="1:9" s="9" customFormat="1" ht="12.75" x14ac:dyDescent="0.2">
      <c r="A13" s="15"/>
      <c r="B13" s="16" t="s">
        <v>10</v>
      </c>
      <c r="C13" s="17"/>
      <c r="D13" s="17"/>
      <c r="E13" s="17"/>
      <c r="F13" s="18"/>
      <c r="G13" s="13"/>
      <c r="H13" s="12"/>
      <c r="I13" s="12"/>
    </row>
    <row r="14" spans="1:9" s="9" customFormat="1" ht="12.75" x14ac:dyDescent="0.2">
      <c r="A14" s="15"/>
      <c r="B14" s="16" t="s">
        <v>11</v>
      </c>
      <c r="C14" s="17"/>
      <c r="D14" s="17"/>
      <c r="E14" s="17"/>
      <c r="F14" s="18"/>
      <c r="G14" s="13"/>
      <c r="H14" s="12"/>
      <c r="I14" s="12"/>
    </row>
    <row r="15" spans="1:9" s="9" customFormat="1" ht="12.75" x14ac:dyDescent="0.2">
      <c r="A15" s="10"/>
      <c r="B15" s="14"/>
      <c r="C15" s="12"/>
      <c r="D15" s="12"/>
      <c r="E15" s="12"/>
      <c r="F15" s="13"/>
      <c r="G15" s="13"/>
      <c r="H15" s="12"/>
      <c r="I15" s="12"/>
    </row>
    <row r="16" spans="1:9" s="9" customFormat="1" ht="12.75" x14ac:dyDescent="0.2">
      <c r="A16" s="10"/>
      <c r="B16" s="14" t="s">
        <v>12</v>
      </c>
      <c r="C16" s="12"/>
      <c r="D16" s="12"/>
      <c r="E16" s="12"/>
      <c r="F16" s="13"/>
      <c r="G16" s="13"/>
      <c r="H16" s="12"/>
      <c r="I16" s="12"/>
    </row>
    <row r="17" spans="1:9" s="9" customFormat="1" ht="12.75" x14ac:dyDescent="0.2">
      <c r="A17" s="10"/>
      <c r="B17" s="14" t="s">
        <v>13</v>
      </c>
      <c r="C17" s="12"/>
      <c r="D17" s="12"/>
      <c r="E17" s="12"/>
      <c r="F17" s="13"/>
      <c r="G17" s="13"/>
      <c r="H17" s="12"/>
      <c r="I17" s="12"/>
    </row>
    <row r="18" spans="1:9" s="9" customFormat="1" ht="12.75" x14ac:dyDescent="0.2">
      <c r="A18" s="10"/>
      <c r="B18" s="14" t="s">
        <v>14</v>
      </c>
      <c r="C18" s="12"/>
      <c r="D18" s="12"/>
      <c r="E18" s="12"/>
      <c r="F18" s="13"/>
      <c r="G18" s="13"/>
      <c r="H18" s="12"/>
      <c r="I18" s="12"/>
    </row>
    <row r="19" spans="1:9" s="9" customFormat="1" ht="12.75" x14ac:dyDescent="0.2">
      <c r="A19" s="10"/>
      <c r="B19" s="14" t="s">
        <v>15</v>
      </c>
      <c r="C19" s="12"/>
      <c r="D19" s="12"/>
      <c r="E19" s="12"/>
      <c r="F19" s="13"/>
      <c r="G19" s="13"/>
      <c r="H19" s="12"/>
      <c r="I19" s="17"/>
    </row>
    <row r="20" spans="1:9" s="9" customFormat="1" ht="12.75" x14ac:dyDescent="0.2">
      <c r="A20" s="10"/>
      <c r="B20" s="14" t="s">
        <v>16</v>
      </c>
      <c r="C20" s="12"/>
      <c r="D20" s="12"/>
      <c r="E20" s="12"/>
      <c r="F20" s="13"/>
      <c r="G20" s="13"/>
      <c r="H20" s="12"/>
      <c r="I20" s="17"/>
    </row>
    <row r="21" spans="1:9" s="9" customFormat="1" ht="12.75" x14ac:dyDescent="0.2">
      <c r="A21" s="10"/>
      <c r="B21" s="14" t="s">
        <v>17</v>
      </c>
      <c r="C21" s="12"/>
      <c r="D21" s="12"/>
      <c r="E21" s="12"/>
      <c r="F21" s="13"/>
      <c r="G21" s="13"/>
      <c r="H21" s="12"/>
      <c r="I21" s="17"/>
    </row>
    <row r="22" spans="1:9" s="9" customFormat="1" ht="12.75" x14ac:dyDescent="0.2">
      <c r="A22" s="10"/>
      <c r="B22" s="14" t="s">
        <v>18</v>
      </c>
      <c r="C22" s="12"/>
      <c r="D22" s="12"/>
      <c r="E22" s="12"/>
      <c r="F22" s="13"/>
      <c r="G22" s="13"/>
      <c r="H22" s="12"/>
      <c r="I22" s="12"/>
    </row>
    <row r="23" spans="1:9" s="9" customFormat="1" ht="12.75" x14ac:dyDescent="0.2">
      <c r="A23" s="10"/>
      <c r="B23" s="14" t="s">
        <v>19</v>
      </c>
      <c r="C23" s="12"/>
      <c r="D23" s="12"/>
      <c r="E23" s="12"/>
      <c r="F23" s="13"/>
      <c r="G23" s="13"/>
      <c r="H23" s="12"/>
      <c r="I23" s="12"/>
    </row>
    <row r="24" spans="1:9" s="9" customFormat="1" ht="12.75" x14ac:dyDescent="0.2">
      <c r="A24" s="10"/>
      <c r="B24" s="14"/>
      <c r="C24" s="12"/>
      <c r="D24" s="12"/>
      <c r="E24" s="12"/>
      <c r="F24" s="13"/>
      <c r="G24" s="13"/>
      <c r="H24" s="12"/>
      <c r="I24" s="12"/>
    </row>
    <row r="25" spans="1:9" s="9" customFormat="1" ht="12.75" x14ac:dyDescent="0.2">
      <c r="A25" s="15"/>
      <c r="B25" s="16" t="s">
        <v>20</v>
      </c>
      <c r="C25" s="17"/>
      <c r="D25" s="17"/>
      <c r="E25" s="17"/>
      <c r="F25" s="18"/>
      <c r="G25" s="18"/>
      <c r="H25" s="8"/>
      <c r="I25" s="12"/>
    </row>
    <row r="26" spans="1:9" s="9" customFormat="1" ht="12.75" x14ac:dyDescent="0.2">
      <c r="A26" s="15"/>
      <c r="B26" s="14" t="s">
        <v>21</v>
      </c>
      <c r="C26" s="12"/>
      <c r="D26" s="12"/>
      <c r="E26" s="12"/>
      <c r="F26" s="13"/>
      <c r="G26" s="13"/>
      <c r="H26" s="8"/>
      <c r="I26" s="12"/>
    </row>
    <row r="27" spans="1:9" s="9" customFormat="1" ht="12.75" x14ac:dyDescent="0.2">
      <c r="A27" s="15"/>
      <c r="B27" s="14" t="s">
        <v>22</v>
      </c>
      <c r="C27" s="12"/>
      <c r="D27" s="12"/>
      <c r="E27" s="12"/>
      <c r="F27" s="13"/>
      <c r="G27" s="13"/>
      <c r="H27" s="8"/>
      <c r="I27" s="12"/>
    </row>
    <row r="28" spans="1:9" s="9" customFormat="1" ht="12.75" x14ac:dyDescent="0.2">
      <c r="A28" s="15"/>
      <c r="B28" s="14" t="s">
        <v>23</v>
      </c>
      <c r="C28" s="12"/>
      <c r="D28" s="12"/>
      <c r="E28" s="12"/>
      <c r="F28" s="13"/>
      <c r="G28" s="13"/>
      <c r="H28" s="8"/>
      <c r="I28" s="12"/>
    </row>
    <row r="29" spans="1:9" s="9" customFormat="1" ht="12.75" x14ac:dyDescent="0.2">
      <c r="A29" s="15"/>
      <c r="B29" s="14" t="s">
        <v>24</v>
      </c>
      <c r="C29" s="12"/>
      <c r="D29" s="12"/>
      <c r="E29" s="12"/>
      <c r="F29" s="13"/>
      <c r="G29" s="13"/>
      <c r="H29" s="8"/>
      <c r="I29" s="12"/>
    </row>
    <row r="30" spans="1:9" s="9" customFormat="1" ht="12.75" x14ac:dyDescent="0.2">
      <c r="A30" s="15"/>
      <c r="B30" s="14" t="s">
        <v>25</v>
      </c>
      <c r="C30" s="12"/>
      <c r="D30" s="12"/>
      <c r="E30" s="12"/>
      <c r="F30" s="13"/>
      <c r="G30" s="13"/>
      <c r="H30" s="8"/>
      <c r="I30" s="12"/>
    </row>
    <row r="31" spans="1:9" s="9" customFormat="1" ht="12.75" x14ac:dyDescent="0.2">
      <c r="A31" s="15"/>
      <c r="B31" s="14" t="s">
        <v>26</v>
      </c>
      <c r="C31" s="12"/>
      <c r="D31" s="12"/>
      <c r="E31" s="12"/>
      <c r="F31" s="13"/>
      <c r="G31" s="13"/>
      <c r="H31" s="8"/>
      <c r="I31" s="12"/>
    </row>
    <row r="32" spans="1:9" s="9" customFormat="1" ht="12.75" x14ac:dyDescent="0.2">
      <c r="A32" s="15"/>
      <c r="B32" s="14" t="s">
        <v>27</v>
      </c>
      <c r="C32" s="12"/>
      <c r="D32" s="12"/>
      <c r="E32" s="12"/>
      <c r="F32" s="13"/>
      <c r="G32" s="13"/>
      <c r="H32" s="8"/>
      <c r="I32" s="12"/>
    </row>
    <row r="33" spans="1:9" s="9" customFormat="1" ht="12.75" x14ac:dyDescent="0.2">
      <c r="A33" s="15"/>
      <c r="B33" s="14" t="s">
        <v>28</v>
      </c>
      <c r="C33" s="12"/>
      <c r="D33" s="12"/>
      <c r="E33" s="12"/>
      <c r="F33" s="13"/>
      <c r="G33" s="13"/>
      <c r="H33" s="8"/>
      <c r="I33" s="12"/>
    </row>
    <row r="34" spans="1:9" s="9" customFormat="1" ht="12.75" x14ac:dyDescent="0.2">
      <c r="A34" s="15"/>
      <c r="B34" s="14" t="s">
        <v>29</v>
      </c>
      <c r="C34" s="12"/>
      <c r="D34" s="12"/>
      <c r="E34" s="12"/>
      <c r="F34" s="13"/>
      <c r="G34" s="13"/>
      <c r="H34" s="8"/>
      <c r="I34" s="12"/>
    </row>
    <row r="35" spans="1:9" s="9" customFormat="1" ht="12.75" x14ac:dyDescent="0.2">
      <c r="A35" s="15"/>
      <c r="B35" s="14" t="s">
        <v>30</v>
      </c>
      <c r="C35" s="12"/>
      <c r="D35" s="12"/>
      <c r="E35" s="12"/>
      <c r="F35" s="13"/>
      <c r="G35" s="13"/>
      <c r="H35" s="8"/>
      <c r="I35" s="12"/>
    </row>
    <row r="36" spans="1:9" s="9" customFormat="1" ht="12.75" x14ac:dyDescent="0.2">
      <c r="A36" s="15"/>
      <c r="B36" s="14" t="s">
        <v>31</v>
      </c>
      <c r="C36" s="12"/>
      <c r="D36" s="12"/>
      <c r="E36" s="12"/>
      <c r="F36" s="13"/>
      <c r="G36" s="13"/>
      <c r="H36" s="8"/>
      <c r="I36" s="12"/>
    </row>
    <row r="37" spans="1:9" s="9" customFormat="1" ht="12.75" x14ac:dyDescent="0.2">
      <c r="A37" s="15"/>
      <c r="B37" s="14" t="s">
        <v>32</v>
      </c>
      <c r="C37" s="12"/>
      <c r="D37" s="12"/>
      <c r="E37" s="12"/>
      <c r="F37" s="13"/>
      <c r="G37" s="13"/>
      <c r="H37" s="8"/>
      <c r="I37" s="12"/>
    </row>
    <row r="38" spans="1:9" s="9" customFormat="1" ht="12.75" x14ac:dyDescent="0.2">
      <c r="A38" s="15"/>
      <c r="B38" s="14" t="s">
        <v>33</v>
      </c>
      <c r="C38" s="12"/>
      <c r="D38" s="12"/>
      <c r="E38" s="12"/>
      <c r="F38" s="13"/>
      <c r="G38" s="13"/>
      <c r="H38" s="8"/>
      <c r="I38" s="12"/>
    </row>
    <row r="39" spans="1:9" s="9" customFormat="1" ht="12.75" x14ac:dyDescent="0.2">
      <c r="A39" s="15"/>
      <c r="B39" s="14" t="s">
        <v>34</v>
      </c>
      <c r="C39" s="12"/>
      <c r="D39" s="12"/>
      <c r="E39" s="12"/>
      <c r="F39" s="13"/>
      <c r="G39" s="13"/>
      <c r="H39" s="8"/>
      <c r="I39" s="12"/>
    </row>
    <row r="40" spans="1:9" s="9" customFormat="1" ht="12.75" x14ac:dyDescent="0.2">
      <c r="A40" s="15"/>
      <c r="B40" s="14" t="s">
        <v>35</v>
      </c>
      <c r="C40" s="12"/>
      <c r="D40" s="12"/>
      <c r="E40" s="12"/>
      <c r="F40" s="13"/>
      <c r="G40" s="13"/>
      <c r="H40" s="8"/>
      <c r="I40" s="12"/>
    </row>
    <row r="41" spans="1:9" s="9" customFormat="1" ht="12.75" x14ac:dyDescent="0.2">
      <c r="A41" s="15"/>
      <c r="B41" s="14" t="s">
        <v>36</v>
      </c>
      <c r="C41" s="12"/>
      <c r="D41" s="12"/>
      <c r="E41" s="12"/>
      <c r="F41" s="13"/>
      <c r="G41" s="13"/>
      <c r="H41" s="8"/>
      <c r="I41" s="12"/>
    </row>
    <row r="42" spans="1:9" s="9" customFormat="1" ht="12.75" x14ac:dyDescent="0.2">
      <c r="A42" s="15"/>
      <c r="B42" s="14" t="s">
        <v>37</v>
      </c>
      <c r="C42" s="12"/>
      <c r="D42" s="12"/>
      <c r="E42" s="12"/>
      <c r="F42" s="13"/>
      <c r="G42" s="13"/>
      <c r="H42" s="8"/>
      <c r="I42" s="12"/>
    </row>
    <row r="43" spans="1:9" s="9" customFormat="1" ht="12.75" x14ac:dyDescent="0.2">
      <c r="A43" s="15"/>
      <c r="B43" s="14" t="s">
        <v>38</v>
      </c>
      <c r="C43" s="12"/>
      <c r="D43" s="12"/>
      <c r="E43" s="12"/>
      <c r="F43" s="13"/>
      <c r="G43" s="13"/>
      <c r="H43" s="8"/>
      <c r="I43" s="12"/>
    </row>
    <row r="44" spans="1:9" s="9" customFormat="1" ht="12.75" x14ac:dyDescent="0.2">
      <c r="A44" s="15"/>
      <c r="B44" s="14" t="s">
        <v>39</v>
      </c>
      <c r="C44" s="12"/>
      <c r="D44" s="12"/>
      <c r="E44" s="12"/>
      <c r="F44" s="13"/>
      <c r="G44" s="13"/>
      <c r="H44" s="12"/>
      <c r="I44" s="12"/>
    </row>
    <row r="45" spans="1:9" s="9" customFormat="1" ht="12.75" x14ac:dyDescent="0.2">
      <c r="A45" s="15"/>
      <c r="B45" s="14" t="s">
        <v>40</v>
      </c>
      <c r="C45" s="12"/>
      <c r="D45" s="12"/>
      <c r="E45" s="12"/>
      <c r="F45" s="13"/>
      <c r="G45" s="13"/>
      <c r="H45" s="12"/>
      <c r="I45" s="12"/>
    </row>
    <row r="46" spans="1:9" s="9" customFormat="1" ht="12.75" x14ac:dyDescent="0.2">
      <c r="A46" s="15"/>
      <c r="B46" s="16"/>
      <c r="C46" s="17"/>
      <c r="D46" s="17"/>
      <c r="E46" s="17"/>
      <c r="F46" s="18"/>
      <c r="G46" s="13"/>
      <c r="H46" s="12"/>
      <c r="I46" s="12"/>
    </row>
    <row r="47" spans="1:9" s="9" customFormat="1" ht="12.75" x14ac:dyDescent="0.2">
      <c r="A47" s="10"/>
      <c r="B47" s="14" t="s">
        <v>41</v>
      </c>
      <c r="C47" s="12"/>
      <c r="D47" s="12"/>
      <c r="E47" s="12"/>
      <c r="F47" s="13"/>
      <c r="G47" s="13"/>
      <c r="H47" s="12"/>
      <c r="I47" s="12"/>
    </row>
    <row r="48" spans="1:9" s="9" customFormat="1" ht="12.75" x14ac:dyDescent="0.2">
      <c r="A48" s="10"/>
      <c r="B48" s="14" t="s">
        <v>42</v>
      </c>
      <c r="C48" s="12"/>
      <c r="D48" s="12"/>
      <c r="E48" s="12"/>
      <c r="F48" s="13"/>
      <c r="G48" s="13"/>
      <c r="H48" s="12"/>
      <c r="I48" s="12"/>
    </row>
    <row r="49" spans="1:9" ht="15.75" x14ac:dyDescent="0.25">
      <c r="A49" s="19"/>
      <c r="B49" s="20"/>
      <c r="C49" s="3"/>
      <c r="D49" s="3"/>
      <c r="E49" s="3"/>
      <c r="H49" s="22"/>
      <c r="I49" s="22"/>
    </row>
    <row r="50" spans="1:9" s="9" customFormat="1" ht="12.75" x14ac:dyDescent="0.2">
      <c r="A50" s="24"/>
      <c r="B50" s="25" t="s">
        <v>43</v>
      </c>
      <c r="C50" s="12"/>
      <c r="D50" s="26"/>
      <c r="E50" s="12"/>
      <c r="F50" s="13"/>
      <c r="G50" s="27"/>
      <c r="H50" s="12"/>
      <c r="I50" s="12"/>
    </row>
    <row r="51" spans="1:9" ht="15.75" x14ac:dyDescent="0.25">
      <c r="A51" s="28"/>
      <c r="B51" s="20"/>
      <c r="C51" s="3"/>
      <c r="D51" s="29"/>
      <c r="E51" s="3"/>
      <c r="G51" s="30"/>
      <c r="H51" s="22"/>
      <c r="I51" s="22"/>
    </row>
    <row r="52" spans="1:9" ht="15.75" x14ac:dyDescent="0.2">
      <c r="A52" s="31" t="s">
        <v>44</v>
      </c>
      <c r="B52" s="20" t="s">
        <v>45</v>
      </c>
      <c r="C52" s="22"/>
      <c r="D52" s="22"/>
      <c r="H52" s="22"/>
      <c r="I52" s="22"/>
    </row>
    <row r="53" spans="1:9" ht="15.75" x14ac:dyDescent="0.25">
      <c r="A53" s="19"/>
      <c r="B53" s="20" t="s">
        <v>46</v>
      </c>
      <c r="C53" s="3" t="s">
        <v>47</v>
      </c>
      <c r="D53" s="3"/>
      <c r="H53" s="22"/>
      <c r="I53" s="3"/>
    </row>
    <row r="54" spans="1:9" ht="30.75" customHeight="1" x14ac:dyDescent="0.2">
      <c r="B54" s="32" t="s">
        <v>48</v>
      </c>
      <c r="C54" s="33" t="s">
        <v>49</v>
      </c>
      <c r="D54" s="33"/>
      <c r="E54" s="33"/>
      <c r="F54" s="33"/>
      <c r="G54" s="33"/>
      <c r="H54" s="34"/>
      <c r="I54" s="22"/>
    </row>
    <row r="55" spans="1:9" x14ac:dyDescent="0.2">
      <c r="B55" s="32" t="s">
        <v>50</v>
      </c>
      <c r="C55" s="22" t="s">
        <v>51</v>
      </c>
      <c r="D55" s="22"/>
      <c r="H55" s="22"/>
      <c r="I55" s="22"/>
    </row>
    <row r="56" spans="1:9" x14ac:dyDescent="0.2">
      <c r="B56" s="32" t="s">
        <v>52</v>
      </c>
      <c r="C56" s="22" t="s">
        <v>53</v>
      </c>
      <c r="D56" s="22"/>
      <c r="H56" s="22"/>
      <c r="I56" s="22"/>
    </row>
    <row r="57" spans="1:9" x14ac:dyDescent="0.2">
      <c r="B57" s="32" t="s">
        <v>54</v>
      </c>
      <c r="C57" s="22" t="s">
        <v>55</v>
      </c>
      <c r="D57" s="22"/>
      <c r="H57" s="22"/>
      <c r="I57" s="22"/>
    </row>
    <row r="58" spans="1:9" x14ac:dyDescent="0.2">
      <c r="B58" s="32" t="s">
        <v>56</v>
      </c>
      <c r="C58" s="22" t="s">
        <v>57</v>
      </c>
      <c r="D58" s="22"/>
      <c r="H58" s="22"/>
      <c r="I58" s="22"/>
    </row>
    <row r="59" spans="1:9" x14ac:dyDescent="0.2">
      <c r="B59" s="32" t="s">
        <v>58</v>
      </c>
      <c r="C59" s="22" t="s">
        <v>59</v>
      </c>
      <c r="D59" s="22"/>
      <c r="G59" s="35"/>
      <c r="H59" s="36"/>
      <c r="I59" s="22"/>
    </row>
    <row r="60" spans="1:9" x14ac:dyDescent="0.2">
      <c r="B60" s="37" t="s">
        <v>60</v>
      </c>
      <c r="C60" s="22" t="s">
        <v>61</v>
      </c>
      <c r="D60" s="22"/>
      <c r="G60" s="35"/>
      <c r="H60" s="36"/>
      <c r="I60" s="22"/>
    </row>
    <row r="61" spans="1:9" x14ac:dyDescent="0.2">
      <c r="B61" s="32" t="s">
        <v>58</v>
      </c>
      <c r="C61" s="22" t="s">
        <v>59</v>
      </c>
      <c r="D61" s="22"/>
      <c r="G61" s="35"/>
      <c r="H61" s="36"/>
      <c r="I61" s="22"/>
    </row>
    <row r="62" spans="1:9" x14ac:dyDescent="0.2">
      <c r="B62" s="37" t="s">
        <v>62</v>
      </c>
      <c r="C62" s="33" t="s">
        <v>63</v>
      </c>
      <c r="D62" s="33"/>
      <c r="E62" s="33"/>
      <c r="F62" s="33"/>
      <c r="G62" s="33"/>
      <c r="H62" s="36"/>
      <c r="I62" s="36"/>
    </row>
    <row r="63" spans="1:9" x14ac:dyDescent="0.2">
      <c r="B63" s="37"/>
      <c r="C63" s="22" t="s">
        <v>64</v>
      </c>
      <c r="D63" s="22"/>
      <c r="H63" s="22"/>
      <c r="I63" s="36"/>
    </row>
    <row r="64" spans="1:9" x14ac:dyDescent="0.2">
      <c r="B64" s="37" t="s">
        <v>65</v>
      </c>
      <c r="C64" s="38" t="s">
        <v>66</v>
      </c>
      <c r="D64" s="38"/>
      <c r="E64" s="38"/>
      <c r="F64" s="38"/>
      <c r="G64" s="38"/>
      <c r="H64" s="22"/>
      <c r="I64" s="36"/>
    </row>
    <row r="65" spans="1:9" x14ac:dyDescent="0.2">
      <c r="B65" s="32" t="s">
        <v>67</v>
      </c>
      <c r="C65" s="22" t="s">
        <v>68</v>
      </c>
      <c r="D65" s="22"/>
      <c r="H65" s="22"/>
      <c r="I65" s="36"/>
    </row>
    <row r="66" spans="1:9" x14ac:dyDescent="0.2">
      <c r="B66" s="32" t="s">
        <v>69</v>
      </c>
      <c r="C66" s="22" t="s">
        <v>70</v>
      </c>
      <c r="D66" s="22"/>
      <c r="H66" s="22"/>
      <c r="I66" s="36"/>
    </row>
    <row r="67" spans="1:9" ht="30.75" customHeight="1" x14ac:dyDescent="0.2">
      <c r="B67" s="32" t="s">
        <v>71</v>
      </c>
      <c r="C67" s="39" t="s">
        <v>72</v>
      </c>
      <c r="D67" s="39"/>
      <c r="E67" s="39"/>
      <c r="F67" s="39"/>
      <c r="G67" s="39"/>
      <c r="H67" s="22"/>
      <c r="I67" s="36"/>
    </row>
    <row r="68" spans="1:9" x14ac:dyDescent="0.2">
      <c r="B68" s="32" t="s">
        <v>73</v>
      </c>
      <c r="C68" s="36" t="s">
        <v>74</v>
      </c>
      <c r="D68" s="36"/>
      <c r="E68" s="40"/>
      <c r="F68" s="35"/>
      <c r="H68" s="22"/>
      <c r="I68" s="22"/>
    </row>
    <row r="69" spans="1:9" ht="45" customHeight="1" x14ac:dyDescent="0.2">
      <c r="B69" s="32" t="s">
        <v>75</v>
      </c>
      <c r="C69" s="33" t="s">
        <v>76</v>
      </c>
      <c r="D69" s="33"/>
      <c r="E69" s="33"/>
      <c r="F69" s="33"/>
      <c r="G69" s="33"/>
      <c r="H69" s="41"/>
      <c r="I69" s="22"/>
    </row>
    <row r="70" spans="1:9" ht="39.75" customHeight="1" x14ac:dyDescent="0.2">
      <c r="B70" s="42" t="s">
        <v>77</v>
      </c>
      <c r="C70" s="33"/>
      <c r="D70" s="33"/>
      <c r="E70" s="33"/>
      <c r="F70" s="33"/>
      <c r="G70" s="33"/>
      <c r="H70" s="41"/>
      <c r="I70" s="22"/>
    </row>
    <row r="71" spans="1:9" x14ac:dyDescent="0.2">
      <c r="B71" s="32" t="s">
        <v>78</v>
      </c>
      <c r="C71" s="22" t="s">
        <v>79</v>
      </c>
      <c r="D71" s="22"/>
      <c r="H71" s="21"/>
      <c r="I71" s="22"/>
    </row>
    <row r="72" spans="1:9" x14ac:dyDescent="0.2">
      <c r="B72" s="32" t="s">
        <v>80</v>
      </c>
      <c r="C72" s="22" t="s">
        <v>81</v>
      </c>
      <c r="D72" s="22"/>
      <c r="H72" s="21"/>
      <c r="I72" s="22"/>
    </row>
    <row r="73" spans="1:9" x14ac:dyDescent="0.2">
      <c r="B73" s="32" t="s">
        <v>82</v>
      </c>
      <c r="C73" s="22"/>
      <c r="D73" s="22"/>
      <c r="H73" s="22"/>
      <c r="I73" s="22"/>
    </row>
    <row r="74" spans="1:9" x14ac:dyDescent="0.2">
      <c r="B74" s="32"/>
      <c r="C74" s="22"/>
      <c r="D74" s="22" t="s">
        <v>83</v>
      </c>
      <c r="E74" s="22">
        <v>88</v>
      </c>
      <c r="F74" s="43"/>
      <c r="G74" s="30">
        <f t="shared" ref="G74" si="0">ROUND(F74*E74,2)</f>
        <v>0</v>
      </c>
      <c r="H74" s="22"/>
      <c r="I74" s="22"/>
    </row>
    <row r="75" spans="1:9" x14ac:dyDescent="0.2">
      <c r="B75" s="32"/>
      <c r="C75" s="22"/>
      <c r="D75" s="22"/>
      <c r="H75" s="22"/>
      <c r="I75" s="22"/>
    </row>
    <row r="76" spans="1:9" ht="15.75" x14ac:dyDescent="0.2">
      <c r="A76" s="31" t="s">
        <v>2</v>
      </c>
      <c r="B76" s="20" t="s">
        <v>84</v>
      </c>
      <c r="C76" s="22"/>
      <c r="D76" s="22"/>
      <c r="H76" s="22"/>
      <c r="I76" s="22"/>
    </row>
    <row r="77" spans="1:9" ht="15.75" x14ac:dyDescent="0.25">
      <c r="A77" s="19"/>
      <c r="B77" s="20" t="s">
        <v>46</v>
      </c>
      <c r="C77" s="3" t="s">
        <v>85</v>
      </c>
      <c r="D77" s="3"/>
      <c r="H77" s="22"/>
      <c r="I77" s="3"/>
    </row>
    <row r="78" spans="1:9" ht="30.75" customHeight="1" x14ac:dyDescent="0.2">
      <c r="B78" s="32" t="s">
        <v>48</v>
      </c>
      <c r="C78" s="33" t="s">
        <v>86</v>
      </c>
      <c r="D78" s="33"/>
      <c r="E78" s="33"/>
      <c r="F78" s="33"/>
      <c r="G78" s="33"/>
      <c r="H78" s="42"/>
      <c r="I78" s="22"/>
    </row>
    <row r="79" spans="1:9" x14ac:dyDescent="0.2">
      <c r="B79" s="32" t="s">
        <v>50</v>
      </c>
      <c r="C79" s="22" t="s">
        <v>87</v>
      </c>
      <c r="D79" s="22"/>
      <c r="H79" s="22"/>
      <c r="I79" s="22"/>
    </row>
    <row r="80" spans="1:9" x14ac:dyDescent="0.2">
      <c r="B80" s="32" t="s">
        <v>52</v>
      </c>
      <c r="C80" s="22" t="s">
        <v>53</v>
      </c>
      <c r="D80" s="22"/>
      <c r="H80" s="22"/>
      <c r="I80" s="22"/>
    </row>
    <row r="81" spans="2:9" x14ac:dyDescent="0.2">
      <c r="B81" s="32" t="s">
        <v>54</v>
      </c>
      <c r="C81" s="22" t="s">
        <v>55</v>
      </c>
      <c r="D81" s="22"/>
      <c r="H81" s="22"/>
      <c r="I81" s="22"/>
    </row>
    <row r="82" spans="2:9" x14ac:dyDescent="0.2">
      <c r="B82" s="32" t="s">
        <v>56</v>
      </c>
      <c r="C82" s="22" t="s">
        <v>57</v>
      </c>
      <c r="D82" s="22"/>
      <c r="H82" s="22"/>
      <c r="I82" s="22"/>
    </row>
    <row r="83" spans="2:9" x14ac:dyDescent="0.2">
      <c r="B83" s="32" t="s">
        <v>58</v>
      </c>
      <c r="C83" s="22" t="s">
        <v>59</v>
      </c>
      <c r="D83" s="22"/>
      <c r="G83" s="35"/>
      <c r="H83" s="36"/>
      <c r="I83" s="22"/>
    </row>
    <row r="84" spans="2:9" x14ac:dyDescent="0.2">
      <c r="B84" s="37" t="s">
        <v>60</v>
      </c>
      <c r="C84" s="22" t="s">
        <v>61</v>
      </c>
      <c r="D84" s="22"/>
      <c r="G84" s="35"/>
      <c r="H84" s="36"/>
      <c r="I84" s="22"/>
    </row>
    <row r="85" spans="2:9" x14ac:dyDescent="0.2">
      <c r="B85" s="32" t="s">
        <v>58</v>
      </c>
      <c r="C85" s="22" t="s">
        <v>59</v>
      </c>
      <c r="D85" s="22"/>
      <c r="G85" s="35"/>
      <c r="H85" s="36"/>
      <c r="I85" s="22"/>
    </row>
    <row r="86" spans="2:9" x14ac:dyDescent="0.2">
      <c r="B86" s="37" t="s">
        <v>62</v>
      </c>
      <c r="C86" s="33" t="s">
        <v>63</v>
      </c>
      <c r="D86" s="33"/>
      <c r="E86" s="33"/>
      <c r="F86" s="33"/>
      <c r="G86" s="33"/>
      <c r="H86" s="36"/>
      <c r="I86" s="36"/>
    </row>
    <row r="87" spans="2:9" x14ac:dyDescent="0.2">
      <c r="B87" s="37" t="s">
        <v>65</v>
      </c>
      <c r="C87" s="38" t="s">
        <v>66</v>
      </c>
      <c r="D87" s="38"/>
      <c r="E87" s="38"/>
      <c r="F87" s="38"/>
      <c r="G87" s="38"/>
      <c r="H87" s="22"/>
      <c r="I87" s="36"/>
    </row>
    <row r="88" spans="2:9" x14ac:dyDescent="0.2">
      <c r="B88" s="32" t="s">
        <v>67</v>
      </c>
      <c r="C88" s="22" t="s">
        <v>68</v>
      </c>
      <c r="D88" s="22"/>
      <c r="H88" s="22"/>
      <c r="I88" s="36"/>
    </row>
    <row r="89" spans="2:9" x14ac:dyDescent="0.2">
      <c r="B89" s="32" t="s">
        <v>69</v>
      </c>
      <c r="C89" s="22" t="s">
        <v>70</v>
      </c>
      <c r="D89" s="22"/>
      <c r="H89" s="22"/>
      <c r="I89" s="36"/>
    </row>
    <row r="90" spans="2:9" ht="31.5" customHeight="1" x14ac:dyDescent="0.2">
      <c r="B90" s="32" t="s">
        <v>71</v>
      </c>
      <c r="C90" s="39" t="s">
        <v>72</v>
      </c>
      <c r="D90" s="39"/>
      <c r="E90" s="39"/>
      <c r="F90" s="39"/>
      <c r="G90" s="39"/>
      <c r="H90" s="22"/>
      <c r="I90" s="36"/>
    </row>
    <row r="91" spans="2:9" x14ac:dyDescent="0.2">
      <c r="B91" s="32" t="s">
        <v>73</v>
      </c>
      <c r="C91" s="36" t="s">
        <v>74</v>
      </c>
      <c r="D91" s="36"/>
      <c r="E91" s="40"/>
      <c r="F91" s="35"/>
      <c r="H91" s="22"/>
      <c r="I91" s="22"/>
    </row>
    <row r="92" spans="2:9" ht="48.75" customHeight="1" x14ac:dyDescent="0.2">
      <c r="B92" s="32" t="s">
        <v>88</v>
      </c>
      <c r="C92" s="33" t="s">
        <v>89</v>
      </c>
      <c r="D92" s="33"/>
      <c r="E92" s="33"/>
      <c r="F92" s="33"/>
      <c r="G92" s="33"/>
      <c r="H92" s="41"/>
      <c r="I92" s="22"/>
    </row>
    <row r="93" spans="2:9" ht="39.75" customHeight="1" x14ac:dyDescent="0.2">
      <c r="B93" s="42" t="s">
        <v>77</v>
      </c>
      <c r="C93" s="33"/>
      <c r="D93" s="33"/>
      <c r="E93" s="33"/>
      <c r="F93" s="33"/>
      <c r="G93" s="33"/>
      <c r="H93" s="41"/>
      <c r="I93" s="22"/>
    </row>
    <row r="94" spans="2:9" x14ac:dyDescent="0.2">
      <c r="B94" s="32" t="s">
        <v>78</v>
      </c>
      <c r="C94" s="22" t="s">
        <v>79</v>
      </c>
      <c r="D94" s="22"/>
      <c r="H94" s="21"/>
      <c r="I94" s="22"/>
    </row>
    <row r="95" spans="2:9" x14ac:dyDescent="0.2">
      <c r="B95" s="32" t="s">
        <v>80</v>
      </c>
      <c r="C95" s="22" t="s">
        <v>90</v>
      </c>
      <c r="D95" s="22"/>
      <c r="H95" s="22"/>
      <c r="I95" s="22"/>
    </row>
    <row r="96" spans="2:9" x14ac:dyDescent="0.2">
      <c r="B96" s="32" t="s">
        <v>82</v>
      </c>
      <c r="C96" s="22"/>
      <c r="D96" s="22"/>
      <c r="H96" s="22"/>
      <c r="I96" s="22"/>
    </row>
    <row r="97" spans="1:9" x14ac:dyDescent="0.2">
      <c r="B97" s="32"/>
      <c r="C97" s="22"/>
      <c r="D97" s="22" t="s">
        <v>83</v>
      </c>
      <c r="E97" s="22">
        <v>8</v>
      </c>
      <c r="F97" s="43"/>
      <c r="G97" s="30">
        <f t="shared" ref="G97" si="1">ROUND(F97*E97,2)</f>
        <v>0</v>
      </c>
      <c r="H97" s="22"/>
      <c r="I97" s="22"/>
    </row>
    <row r="98" spans="1:9" x14ac:dyDescent="0.2">
      <c r="B98" s="44"/>
    </row>
    <row r="99" spans="1:9" ht="15.75" x14ac:dyDescent="0.2">
      <c r="A99" s="31" t="s">
        <v>91</v>
      </c>
      <c r="B99" s="20" t="s">
        <v>92</v>
      </c>
      <c r="C99" s="22"/>
      <c r="D99" s="22"/>
      <c r="H99" s="22"/>
      <c r="I99" s="22"/>
    </row>
    <row r="100" spans="1:9" ht="15.75" x14ac:dyDescent="0.25">
      <c r="B100" s="20" t="s">
        <v>46</v>
      </c>
      <c r="C100" s="3" t="s">
        <v>93</v>
      </c>
      <c r="D100" s="3"/>
      <c r="H100" s="22"/>
      <c r="I100" s="3"/>
    </row>
    <row r="101" spans="1:9" x14ac:dyDescent="0.2">
      <c r="B101" s="32" t="s">
        <v>48</v>
      </c>
      <c r="C101" s="22" t="s">
        <v>94</v>
      </c>
      <c r="D101" s="22"/>
      <c r="H101" s="22"/>
      <c r="I101" s="22"/>
    </row>
    <row r="102" spans="1:9" x14ac:dyDescent="0.2">
      <c r="B102" s="32" t="s">
        <v>50</v>
      </c>
      <c r="C102" s="22" t="s">
        <v>95</v>
      </c>
      <c r="D102" s="22"/>
      <c r="H102" s="22"/>
      <c r="I102" s="22"/>
    </row>
    <row r="103" spans="1:9" x14ac:dyDescent="0.2">
      <c r="B103" s="32" t="s">
        <v>52</v>
      </c>
      <c r="C103" s="22" t="s">
        <v>53</v>
      </c>
      <c r="D103" s="22"/>
      <c r="H103" s="22"/>
      <c r="I103" s="22"/>
    </row>
    <row r="104" spans="1:9" x14ac:dyDescent="0.2">
      <c r="B104" s="32" t="s">
        <v>54</v>
      </c>
      <c r="C104" s="22" t="s">
        <v>55</v>
      </c>
      <c r="D104" s="22"/>
      <c r="H104" s="22"/>
      <c r="I104" s="22"/>
    </row>
    <row r="105" spans="1:9" x14ac:dyDescent="0.2">
      <c r="B105" s="32" t="s">
        <v>56</v>
      </c>
      <c r="C105" s="22" t="s">
        <v>57</v>
      </c>
      <c r="D105" s="22"/>
      <c r="H105" s="22"/>
      <c r="I105" s="22"/>
    </row>
    <row r="106" spans="1:9" x14ac:dyDescent="0.2">
      <c r="B106" s="32" t="s">
        <v>58</v>
      </c>
      <c r="C106" s="22" t="s">
        <v>59</v>
      </c>
      <c r="D106" s="22"/>
      <c r="G106" s="35"/>
      <c r="H106" s="36"/>
      <c r="I106" s="22"/>
    </row>
    <row r="107" spans="1:9" x14ac:dyDescent="0.2">
      <c r="B107" s="37" t="s">
        <v>60</v>
      </c>
      <c r="C107" s="22" t="s">
        <v>61</v>
      </c>
      <c r="D107" s="22"/>
      <c r="G107" s="35"/>
      <c r="H107" s="36"/>
      <c r="I107" s="22"/>
    </row>
    <row r="108" spans="1:9" x14ac:dyDescent="0.2">
      <c r="B108" s="32" t="s">
        <v>58</v>
      </c>
      <c r="C108" s="22" t="s">
        <v>59</v>
      </c>
      <c r="D108" s="22"/>
      <c r="G108" s="35"/>
      <c r="H108" s="36"/>
      <c r="I108" s="22"/>
    </row>
    <row r="109" spans="1:9" ht="15" customHeight="1" x14ac:dyDescent="0.2">
      <c r="B109" s="37" t="s">
        <v>62</v>
      </c>
      <c r="C109" s="33" t="s">
        <v>63</v>
      </c>
      <c r="D109" s="33"/>
      <c r="E109" s="33"/>
      <c r="F109" s="33"/>
      <c r="G109" s="33"/>
      <c r="H109" s="36"/>
      <c r="I109" s="36"/>
    </row>
    <row r="110" spans="1:9" ht="15" customHeight="1" x14ac:dyDescent="0.2">
      <c r="B110" s="37" t="s">
        <v>96</v>
      </c>
      <c r="C110" s="33" t="s">
        <v>97</v>
      </c>
      <c r="D110" s="45"/>
      <c r="E110" s="45"/>
      <c r="F110" s="45"/>
      <c r="G110" s="45"/>
      <c r="H110" s="36"/>
      <c r="I110" s="36"/>
    </row>
    <row r="111" spans="1:9" ht="50.25" customHeight="1" x14ac:dyDescent="0.2">
      <c r="B111" s="37" t="s">
        <v>65</v>
      </c>
      <c r="C111" s="38" t="s">
        <v>98</v>
      </c>
      <c r="D111" s="38"/>
      <c r="E111" s="38"/>
      <c r="F111" s="38"/>
      <c r="G111" s="38"/>
      <c r="H111" s="22"/>
      <c r="I111" s="36"/>
    </row>
    <row r="112" spans="1:9" x14ac:dyDescent="0.2">
      <c r="B112" s="32" t="s">
        <v>67</v>
      </c>
      <c r="C112" s="22" t="s">
        <v>99</v>
      </c>
      <c r="D112" s="22"/>
      <c r="H112" s="22"/>
      <c r="I112" s="36"/>
    </row>
    <row r="113" spans="1:9" x14ac:dyDescent="0.2">
      <c r="B113" s="32" t="s">
        <v>69</v>
      </c>
      <c r="C113" s="22" t="s">
        <v>99</v>
      </c>
      <c r="D113" s="22"/>
      <c r="H113" s="22"/>
      <c r="I113" s="36"/>
    </row>
    <row r="114" spans="1:9" ht="31.5" customHeight="1" x14ac:dyDescent="0.2">
      <c r="B114" s="32" t="s">
        <v>71</v>
      </c>
      <c r="C114" s="39" t="s">
        <v>72</v>
      </c>
      <c r="D114" s="39"/>
      <c r="E114" s="39"/>
      <c r="F114" s="39"/>
      <c r="G114" s="39"/>
      <c r="H114" s="22"/>
      <c r="I114" s="36"/>
    </row>
    <row r="115" spans="1:9" x14ac:dyDescent="0.2">
      <c r="B115" s="32" t="s">
        <v>73</v>
      </c>
      <c r="C115" s="36" t="s">
        <v>74</v>
      </c>
      <c r="D115" s="36"/>
      <c r="E115" s="40"/>
      <c r="F115" s="35"/>
      <c r="H115" s="22"/>
      <c r="I115" s="22"/>
    </row>
    <row r="116" spans="1:9" x14ac:dyDescent="0.2">
      <c r="B116" s="32" t="s">
        <v>100</v>
      </c>
      <c r="C116" s="22"/>
      <c r="D116" s="22"/>
      <c r="H116" s="22"/>
      <c r="I116" s="22"/>
    </row>
    <row r="117" spans="1:9" x14ac:dyDescent="0.2">
      <c r="B117" s="32" t="s">
        <v>78</v>
      </c>
      <c r="C117" s="22" t="s">
        <v>101</v>
      </c>
      <c r="D117" s="22"/>
      <c r="H117" s="22"/>
      <c r="I117" s="22"/>
    </row>
    <row r="118" spans="1:9" x14ac:dyDescent="0.2">
      <c r="B118" s="32" t="s">
        <v>80</v>
      </c>
      <c r="C118" s="22" t="s">
        <v>102</v>
      </c>
      <c r="D118" s="22"/>
      <c r="H118" s="22"/>
      <c r="I118" s="22"/>
    </row>
    <row r="119" spans="1:9" x14ac:dyDescent="0.2">
      <c r="B119" s="32" t="s">
        <v>82</v>
      </c>
      <c r="C119" s="22"/>
      <c r="D119" s="22"/>
      <c r="H119" s="22"/>
      <c r="I119" s="22"/>
    </row>
    <row r="120" spans="1:9" x14ac:dyDescent="0.2">
      <c r="B120" s="32"/>
      <c r="C120" s="22"/>
      <c r="D120" s="22" t="s">
        <v>83</v>
      </c>
      <c r="E120" s="22">
        <v>6</v>
      </c>
      <c r="F120" s="43"/>
      <c r="G120" s="30">
        <f t="shared" ref="G120" si="2">ROUND(F120*E120,2)</f>
        <v>0</v>
      </c>
      <c r="H120" s="22"/>
      <c r="I120" s="22"/>
    </row>
    <row r="121" spans="1:9" x14ac:dyDescent="0.2">
      <c r="B121" s="44"/>
    </row>
    <row r="122" spans="1:9" s="49" customFormat="1" ht="49.5" customHeight="1" x14ac:dyDescent="0.2">
      <c r="A122" s="46" t="s">
        <v>103</v>
      </c>
      <c r="B122" s="39" t="s">
        <v>104</v>
      </c>
      <c r="C122" s="39"/>
      <c r="D122" s="47">
        <v>0.05</v>
      </c>
      <c r="E122" s="22"/>
      <c r="F122" s="21"/>
      <c r="G122" s="48">
        <f>(G120+G97+G74)*D122</f>
        <v>0</v>
      </c>
    </row>
    <row r="123" spans="1:9" x14ac:dyDescent="0.2">
      <c r="A123" s="46"/>
      <c r="B123" s="44"/>
      <c r="C123" s="50"/>
      <c r="D123" s="22"/>
    </row>
    <row r="124" spans="1:9" s="57" customFormat="1" ht="16.5" thickBot="1" x14ac:dyDescent="0.3">
      <c r="A124" s="51"/>
      <c r="B124" s="52" t="s">
        <v>105</v>
      </c>
      <c r="C124" s="53"/>
      <c r="D124" s="54"/>
      <c r="E124" s="54"/>
      <c r="F124" s="55"/>
      <c r="G124" s="56">
        <f>G122+G120+G97+G74</f>
        <v>0</v>
      </c>
    </row>
    <row r="125" spans="1:9" ht="15.75" thickTop="1" x14ac:dyDescent="0.2">
      <c r="B125" s="44"/>
    </row>
    <row r="126" spans="1:9" x14ac:dyDescent="0.2">
      <c r="B126" s="44"/>
    </row>
    <row r="127" spans="1:9" x14ac:dyDescent="0.2">
      <c r="B127" s="44"/>
    </row>
    <row r="128" spans="1:9" x14ac:dyDescent="0.2">
      <c r="B128" s="44"/>
    </row>
  </sheetData>
  <sheetProtection algorithmName="SHA-512" hashValue="aMviR3jR926sgJLVoHA9NnFa9L2z38Un6zL31hoil4PdIDyr0xPS67noyf1LBhKNl3dg4oK8KN0p9EHzh8PdMw==" saltValue="2Mi3VeTBjGrlEnp3bCTn/w==" spinCount="100000" sheet="1" objects="1" scenarios="1" selectLockedCells="1"/>
  <mergeCells count="18">
    <mergeCell ref="C93:G93"/>
    <mergeCell ref="C109:G109"/>
    <mergeCell ref="C110:G110"/>
    <mergeCell ref="C111:G111"/>
    <mergeCell ref="C114:G114"/>
    <mergeCell ref="B122:C122"/>
    <mergeCell ref="C70:G70"/>
    <mergeCell ref="C78:G78"/>
    <mergeCell ref="C86:G86"/>
    <mergeCell ref="C87:G87"/>
    <mergeCell ref="C90:G90"/>
    <mergeCell ref="C92:G92"/>
    <mergeCell ref="B5:G5"/>
    <mergeCell ref="C54:G54"/>
    <mergeCell ref="C62:G62"/>
    <mergeCell ref="C64:G64"/>
    <mergeCell ref="C67:G67"/>
    <mergeCell ref="C69:G69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II.2. STAVBNO POHIŠTVO</vt:lpstr>
      <vt:lpstr>'II.2. STAVBNO POHIŠTVO'!Področje_tiskanja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2021-12-22T12:46:25Z</dcterms:created>
  <dcterms:modified xsi:type="dcterms:W3CDTF">2021-12-22T12:47:00Z</dcterms:modified>
</cp:coreProperties>
</file>